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425"/>
  </bookViews>
  <sheets>
    <sheet name="UGG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62" i="1" l="1"/>
  <c r="M68" i="1"/>
  <c r="M16" i="1"/>
  <c r="M10" i="1"/>
  <c r="M19" i="1" l="1"/>
  <c r="M44" i="1"/>
  <c r="M56" i="1"/>
  <c r="M50" i="1"/>
  <c r="M38" i="1"/>
  <c r="M32" i="1"/>
  <c r="M26" i="1"/>
  <c r="M70" i="1" l="1"/>
  <c r="M72" i="1" s="1"/>
</calcChain>
</file>

<file path=xl/sharedStrings.xml><?xml version="1.0" encoding="utf-8"?>
<sst xmlns="http://schemas.openxmlformats.org/spreadsheetml/2006/main" count="85" uniqueCount="43">
  <si>
    <t>PICTURE</t>
  </si>
  <si>
    <t>CODE</t>
  </si>
  <si>
    <t>DESCRIPTION</t>
  </si>
  <si>
    <t>COLOR</t>
  </si>
  <si>
    <t>SIZE BREAKDOWN</t>
  </si>
  <si>
    <t>QTY</t>
  </si>
  <si>
    <t>PRICE</t>
  </si>
  <si>
    <t>WHS PRICE</t>
  </si>
  <si>
    <t>RRP</t>
  </si>
  <si>
    <t>DELIVERY</t>
  </si>
  <si>
    <t>us</t>
  </si>
  <si>
    <t>eu</t>
  </si>
  <si>
    <t>BLACK</t>
  </si>
  <si>
    <t>TOT OFFER</t>
  </si>
  <si>
    <t>PROMPT</t>
  </si>
  <si>
    <t>W CLASSIC MINI II</t>
  </si>
  <si>
    <t>CHESTNUT</t>
  </si>
  <si>
    <t>1016222-HSPK</t>
  </si>
  <si>
    <t>HIBISCUS PINK</t>
  </si>
  <si>
    <t>W CLASSIC MINI SHINE</t>
  </si>
  <si>
    <t>1120872-SHLL</t>
  </si>
  <si>
    <t>SHELL</t>
  </si>
  <si>
    <t>1123630-CHE</t>
  </si>
  <si>
    <t>W CLASSIC ULTRA MINI COW PRINT</t>
  </si>
  <si>
    <t>1125234-GUNM</t>
  </si>
  <si>
    <t>W CLASSIC MINI METALLIC SPARKLE</t>
  </si>
  <si>
    <t>GUNMETAL</t>
  </si>
  <si>
    <t>1125234-SGD</t>
  </si>
  <si>
    <t>SOFT GOLD</t>
  </si>
  <si>
    <t>1125352-BTC</t>
  </si>
  <si>
    <t>W CLASSIC ULTRA MINI PANTHER</t>
  </si>
  <si>
    <t>BUTTERSCOTCH</t>
  </si>
  <si>
    <t>men</t>
  </si>
  <si>
    <t>uk</t>
  </si>
  <si>
    <t>3236-CHE</t>
  </si>
  <si>
    <t>NEUMEL</t>
  </si>
  <si>
    <t>3236-BTOL</t>
  </si>
  <si>
    <t>BURNT OLIVE</t>
  </si>
  <si>
    <t>wmn</t>
  </si>
  <si>
    <t>UGG M/W PROMPT OFFER</t>
  </si>
  <si>
    <t>CLASSIC CLEAR MINI</t>
  </si>
  <si>
    <t>1113190-HSPK</t>
  </si>
  <si>
    <t>1113190-BLK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</si>
</sst>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#,##0.00\ &quot;€&quot;;[Red]\-#,##0.00\ &quot;€&quot;"/>
    <numFmt numFmtId="44" formatCode="_-* #,##0.00\ &quot;€&quot;_-;\-* #,##0.00\ &quot;€&quot;_-;_-* &quot;-&quot;??\ &quot;€&quot;_-;_-@_-"/>
  </numFmts>
  <fonts count="7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yuthaya"/>
      <family val="2"/>
      <charset val="222"/>
    </font>
    <font>
      <b/>
      <sz val="12"/>
      <color theme="1"/>
      <name val="Ayuthaya"/>
      <family val="2"/>
      <charset val="222"/>
    </font>
    <font>
      <sz val="12"/>
      <color theme="0"/>
      <name val="Ayuthaya"/>
      <family val="2"/>
      <charset val="222"/>
    </font>
    <font>
      <sz val="10"/>
      <color theme="0"/>
      <name val="Ayuthaya"/>
      <family val="2"/>
      <charset val="222"/>
    </font>
    <font>
      <sz val="10"/>
      <color theme="1"/>
      <name val="Ayuthaya"/>
      <family val="2"/>
      <charset val="22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8">
    <xf numFmtId="0" fontId="0" fillId="0" borderId="0" xfId="0"/>
    <xf numFmtId="0" fontId="2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4" fontId="4" fillId="2" borderId="0" xfId="1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4" fontId="4" fillId="3" borderId="0" xfId="1" applyFont="1" applyFill="1" applyAlignment="1">
      <alignment horizontal="center" vertical="center"/>
    </xf>
    <xf numFmtId="44" fontId="2" fillId="0" borderId="0" xfId="1" applyFont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44" fontId="2" fillId="0" borderId="1" xfId="1" applyFont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8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44" fontId="2" fillId="0" borderId="5" xfId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44" fontId="2" fillId="0" borderId="1" xfId="1" applyFont="1" applyFill="1" applyBorder="1" applyAlignment="1">
      <alignment horizontal="center" vertical="center"/>
    </xf>
    <xf numFmtId="0" fontId="4" fillId="3" borderId="0" xfId="1" applyNumberFormat="1" applyFont="1" applyFill="1" applyAlignment="1">
      <alignment horizontal="center" vertical="center"/>
    </xf>
    <xf numFmtId="0" fontId="2" fillId="0" borderId="0" xfId="1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tiff"/><Relationship Id="rId5" Type="http://schemas.openxmlformats.org/officeDocument/2006/relationships/image" Target="../media/image5.png"/><Relationship Id="rId10" Type="http://schemas.openxmlformats.org/officeDocument/2006/relationships/image" Target="../media/image10.tiff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1041400</xdr:colOff>
      <xdr:row>0</xdr:row>
      <xdr:rowOff>0</xdr:rowOff>
    </xdr:from>
    <xdr:to>
      <xdr:col>1</xdr:col>
      <xdr:colOff>914400</xdr:colOff>
      <xdr:row>3</xdr:row>
      <xdr:rowOff>208017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86B8E784-9C4C-6C4B-A080-5B01F377D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1400" y="0"/>
          <a:ext cx="1689100" cy="9319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177800</xdr:rowOff>
    </xdr:from>
    <xdr:to>
      <xdr:col>0</xdr:col>
      <xdr:colOff>1679862</xdr:colOff>
      <xdr:row>27</xdr:row>
      <xdr:rowOff>38100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865DB20A-7055-FE44-BE16-79B346F5E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0" y="10312400"/>
          <a:ext cx="1679862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203199</xdr:rowOff>
    </xdr:from>
    <xdr:to>
      <xdr:col>0</xdr:col>
      <xdr:colOff>1768778</xdr:colOff>
      <xdr:row>33</xdr:row>
      <xdr:rowOff>180490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713B36AD-EDDC-A642-A07F-56FD7FD5C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233399"/>
          <a:ext cx="1768778" cy="11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101600</xdr:rowOff>
    </xdr:from>
    <xdr:to>
      <xdr:col>0</xdr:col>
      <xdr:colOff>1784294</xdr:colOff>
      <xdr:row>39</xdr:row>
      <xdr:rowOff>38100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B90696EB-63F9-824E-B23E-DC8214986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4820900"/>
          <a:ext cx="1784294" cy="901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215900</xdr:rowOff>
    </xdr:from>
    <xdr:to>
      <xdr:col>0</xdr:col>
      <xdr:colOff>1703032</xdr:colOff>
      <xdr:row>51</xdr:row>
      <xdr:rowOff>160798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58152A09-0449-0742-A7D3-CB7000E64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9037300"/>
          <a:ext cx="1703032" cy="11513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190499</xdr:rowOff>
    </xdr:from>
    <xdr:to>
      <xdr:col>0</xdr:col>
      <xdr:colOff>1719008</xdr:colOff>
      <xdr:row>57</xdr:row>
      <xdr:rowOff>119694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5B722FA0-2C75-3141-90A8-EDE320051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0" y="20459699"/>
          <a:ext cx="1719008" cy="1135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152400</xdr:rowOff>
    </xdr:from>
    <xdr:to>
      <xdr:col>0</xdr:col>
      <xdr:colOff>1734086</xdr:colOff>
      <xdr:row>45</xdr:row>
      <xdr:rowOff>63500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2443450B-6AD4-B842-9A13-5C8659401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2110700"/>
          <a:ext cx="1734086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38100</xdr:rowOff>
    </xdr:from>
    <xdr:to>
      <xdr:col>0</xdr:col>
      <xdr:colOff>1594716</xdr:colOff>
      <xdr:row>16</xdr:row>
      <xdr:rowOff>139700</xdr:rowOff>
    </xdr:to>
    <xdr:pic>
      <xdr:nvPicPr>
        <xdr:cNvPr id="19" name="Immagine 18" descr="page29image6548864">
          <a:extLst>
            <a:ext uri="{FF2B5EF4-FFF2-40B4-BE49-F238E27FC236}">
              <a16:creationId xmlns:a16="http://schemas.microsoft.com/office/drawing/2014/main" xmlns="" id="{EA0346D4-0F36-1C47-957D-0668AA90F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000"/>
          <a:ext cx="1594716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190500</xdr:rowOff>
    </xdr:from>
    <xdr:to>
      <xdr:col>0</xdr:col>
      <xdr:colOff>1792514</xdr:colOff>
      <xdr:row>10</xdr:row>
      <xdr:rowOff>190500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0EB8548F-CFCA-D942-B4FD-A01F84232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638300"/>
          <a:ext cx="1792514" cy="9652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58</xdr:row>
      <xdr:rowOff>63500</xdr:rowOff>
    </xdr:from>
    <xdr:ext cx="1635124" cy="1308100"/>
    <xdr:pic>
      <xdr:nvPicPr>
        <xdr:cNvPr id="28" name="Immagine 27">
          <a:extLst>
            <a:ext uri="{FF2B5EF4-FFF2-40B4-BE49-F238E27FC236}">
              <a16:creationId xmlns:a16="http://schemas.microsoft.com/office/drawing/2014/main" xmlns="" id="{35F8E85D-83D7-9D48-8D99-04F6B191A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511300"/>
          <a:ext cx="1635124" cy="13081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64</xdr:row>
      <xdr:rowOff>50800</xdr:rowOff>
    </xdr:from>
    <xdr:ext cx="1642872" cy="1244600"/>
    <xdr:pic>
      <xdr:nvPicPr>
        <xdr:cNvPr id="29" name="Immagine 28">
          <a:extLst>
            <a:ext uri="{FF2B5EF4-FFF2-40B4-BE49-F238E27FC236}">
              <a16:creationId xmlns:a16="http://schemas.microsoft.com/office/drawing/2014/main" xmlns="" id="{90DC4D75-7A8B-C24D-8709-6D2F548C4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946400"/>
          <a:ext cx="1642872" cy="12446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2"/>
  <sheetViews>
    <sheetView tabSelected="1" zoomScale="55" zoomScaleNormal="55" workbookViewId="0">
      <selection activeCell="T50" sqref="T50"/>
    </sheetView>
  </sheetViews>
  <sheetFormatPr defaultColWidth="10.75" defaultRowHeight="17.25"/>
  <cols>
    <col min="1" max="1" width="23.75" style="1" customWidth="1"/>
    <col min="2" max="2" width="15.25" style="1" bestFit="1" customWidth="1"/>
    <col min="3" max="3" width="38.25" style="1" bestFit="1" customWidth="1"/>
    <col min="4" max="4" width="16.5" style="1" bestFit="1" customWidth="1"/>
    <col min="5" max="5" width="3.5" style="10" bestFit="1" customWidth="1"/>
    <col min="6" max="12" width="10.75" style="1"/>
    <col min="13" max="13" width="13.25" style="1" bestFit="1" customWidth="1"/>
    <col min="14" max="14" width="12" style="1" bestFit="1" customWidth="1"/>
    <col min="15" max="15" width="14" style="1" bestFit="1" customWidth="1"/>
    <col min="16" max="16" width="13.25" style="1" bestFit="1" customWidth="1"/>
    <col min="17" max="16384" width="10.75" style="1"/>
  </cols>
  <sheetData>
    <row r="1" spans="1:17">
      <c r="A1" s="26" t="s">
        <v>39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</row>
    <row r="2" spans="1:17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</row>
    <row r="3" spans="1:17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</row>
    <row r="4" spans="1:17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</row>
    <row r="5" spans="1:17">
      <c r="A5" s="2" t="s">
        <v>0</v>
      </c>
      <c r="B5" s="2" t="s">
        <v>1</v>
      </c>
      <c r="C5" s="2" t="s">
        <v>2</v>
      </c>
      <c r="D5" s="2" t="s">
        <v>3</v>
      </c>
      <c r="E5" s="27" t="s">
        <v>4</v>
      </c>
      <c r="F5" s="27"/>
      <c r="G5" s="27"/>
      <c r="H5" s="27"/>
      <c r="I5" s="27"/>
      <c r="J5" s="27"/>
      <c r="K5" s="27"/>
      <c r="L5" s="2"/>
      <c r="M5" s="2" t="s">
        <v>5</v>
      </c>
      <c r="N5" s="2" t="s">
        <v>6</v>
      </c>
      <c r="O5" s="3" t="s">
        <v>7</v>
      </c>
      <c r="P5" s="3" t="s">
        <v>8</v>
      </c>
      <c r="Q5" s="2" t="s">
        <v>9</v>
      </c>
    </row>
    <row r="6" spans="1:17">
      <c r="A6" s="4"/>
      <c r="B6" s="4" t="s">
        <v>32</v>
      </c>
      <c r="C6" s="4"/>
      <c r="D6" s="4"/>
      <c r="E6" s="9"/>
      <c r="F6" s="9"/>
      <c r="G6" s="4"/>
      <c r="H6" s="4"/>
      <c r="I6" s="4"/>
      <c r="J6" s="4"/>
      <c r="K6" s="4"/>
      <c r="L6" s="4"/>
      <c r="M6" s="21"/>
      <c r="N6" s="5"/>
      <c r="O6" s="5"/>
      <c r="P6" s="4"/>
      <c r="Q6" s="4"/>
    </row>
    <row r="7" spans="1:17">
      <c r="A7" s="25"/>
      <c r="C7"/>
      <c r="F7" s="10"/>
      <c r="M7" s="22"/>
      <c r="N7" s="6"/>
      <c r="O7" s="6"/>
    </row>
    <row r="8" spans="1:17">
      <c r="A8" s="25"/>
      <c r="E8" s="11" t="s">
        <v>33</v>
      </c>
      <c r="F8" s="17">
        <v>8</v>
      </c>
      <c r="G8" s="17">
        <v>9</v>
      </c>
      <c r="H8" s="17">
        <v>10</v>
      </c>
      <c r="I8" s="17">
        <v>11</v>
      </c>
      <c r="J8" s="17">
        <v>12</v>
      </c>
      <c r="K8" s="6"/>
      <c r="M8" s="22"/>
      <c r="N8" s="6"/>
      <c r="O8" s="6"/>
    </row>
    <row r="9" spans="1:17">
      <c r="A9" s="25"/>
      <c r="E9" s="11" t="s">
        <v>11</v>
      </c>
      <c r="F9" s="17">
        <v>41</v>
      </c>
      <c r="G9" s="17">
        <v>42</v>
      </c>
      <c r="H9" s="17">
        <v>43</v>
      </c>
      <c r="I9" s="17">
        <v>44</v>
      </c>
      <c r="J9" s="17">
        <v>45</v>
      </c>
      <c r="K9" s="6"/>
      <c r="M9" s="22"/>
      <c r="N9" s="6"/>
      <c r="O9" s="6"/>
    </row>
    <row r="10" spans="1:17">
      <c r="A10" s="25"/>
      <c r="B10" s="16" t="s">
        <v>34</v>
      </c>
      <c r="C10" s="13" t="s">
        <v>35</v>
      </c>
      <c r="D10" s="13" t="s">
        <v>16</v>
      </c>
      <c r="F10" s="13">
        <v>7</v>
      </c>
      <c r="G10" s="13">
        <v>14</v>
      </c>
      <c r="H10" s="13">
        <v>14</v>
      </c>
      <c r="I10" s="13">
        <v>14</v>
      </c>
      <c r="J10" s="13">
        <v>6</v>
      </c>
      <c r="K10" s="18"/>
      <c r="L10" s="19"/>
      <c r="M10" s="13">
        <f>SUM(F10:K10)</f>
        <v>55</v>
      </c>
      <c r="N10" s="8"/>
      <c r="O10" s="12">
        <v>69.680000000000007</v>
      </c>
      <c r="P10" s="12">
        <v>149.94999999999999</v>
      </c>
      <c r="Q10" s="13" t="s">
        <v>14</v>
      </c>
    </row>
    <row r="11" spans="1:17">
      <c r="A11" s="25"/>
      <c r="F11" s="10">
        <v>1</v>
      </c>
      <c r="G11" s="1">
        <v>2</v>
      </c>
      <c r="H11" s="1">
        <v>2</v>
      </c>
      <c r="I11" s="1">
        <v>2</v>
      </c>
      <c r="J11" s="1">
        <v>1</v>
      </c>
      <c r="O11" s="6"/>
      <c r="P11" s="6"/>
    </row>
    <row r="12" spans="1:17">
      <c r="A12" s="25"/>
      <c r="F12" s="10"/>
      <c r="O12" s="6"/>
      <c r="P12" s="6"/>
    </row>
    <row r="13" spans="1:17">
      <c r="A13" s="25"/>
      <c r="C13"/>
      <c r="F13" s="10"/>
      <c r="O13" s="6"/>
      <c r="P13" s="6"/>
    </row>
    <row r="14" spans="1:17">
      <c r="A14" s="25"/>
      <c r="E14" s="11" t="s">
        <v>33</v>
      </c>
      <c r="F14" s="17">
        <v>8</v>
      </c>
      <c r="G14" s="17">
        <v>9</v>
      </c>
      <c r="H14" s="17">
        <v>10</v>
      </c>
      <c r="I14" s="17">
        <v>11</v>
      </c>
      <c r="J14" s="17">
        <v>12</v>
      </c>
      <c r="K14" s="6"/>
      <c r="O14" s="6"/>
      <c r="P14" s="6"/>
    </row>
    <row r="15" spans="1:17">
      <c r="A15" s="25"/>
      <c r="E15" s="11" t="s">
        <v>11</v>
      </c>
      <c r="F15" s="17">
        <v>41</v>
      </c>
      <c r="G15" s="17">
        <v>42</v>
      </c>
      <c r="H15" s="17">
        <v>43</v>
      </c>
      <c r="I15" s="17">
        <v>44</v>
      </c>
      <c r="J15" s="17">
        <v>45</v>
      </c>
      <c r="K15" s="6"/>
      <c r="O15" s="6"/>
      <c r="P15" s="6"/>
    </row>
    <row r="16" spans="1:17">
      <c r="A16" s="25"/>
      <c r="B16" s="16" t="s">
        <v>36</v>
      </c>
      <c r="C16" s="13" t="s">
        <v>35</v>
      </c>
      <c r="D16" s="13" t="s">
        <v>37</v>
      </c>
      <c r="F16" s="13">
        <v>7</v>
      </c>
      <c r="G16" s="13">
        <v>14</v>
      </c>
      <c r="H16" s="13">
        <v>14</v>
      </c>
      <c r="I16" s="13">
        <v>7</v>
      </c>
      <c r="J16" s="13">
        <v>7</v>
      </c>
      <c r="K16" s="18"/>
      <c r="L16" s="19"/>
      <c r="M16" s="13">
        <f>SUM(F16:K16)</f>
        <v>49</v>
      </c>
      <c r="N16" s="8"/>
      <c r="O16" s="12">
        <v>69.680000000000007</v>
      </c>
      <c r="P16" s="12">
        <v>149.94999999999999</v>
      </c>
      <c r="Q16" s="13" t="s">
        <v>14</v>
      </c>
    </row>
    <row r="17" spans="1:17">
      <c r="A17" s="25"/>
      <c r="F17" s="10">
        <v>1</v>
      </c>
      <c r="G17" s="1">
        <v>2</v>
      </c>
      <c r="H17" s="1">
        <v>2</v>
      </c>
      <c r="I17" s="1">
        <v>1</v>
      </c>
      <c r="J17" s="1">
        <v>1</v>
      </c>
      <c r="M17" s="22"/>
      <c r="N17" s="6"/>
      <c r="O17" s="6"/>
    </row>
    <row r="18" spans="1:17">
      <c r="A18" s="25"/>
      <c r="F18" s="10"/>
      <c r="M18" s="22"/>
      <c r="N18" s="6"/>
      <c r="O18" s="6"/>
    </row>
    <row r="19" spans="1:17">
      <c r="F19" s="10"/>
      <c r="L19" s="1" t="s">
        <v>32</v>
      </c>
      <c r="M19" s="22">
        <f>SUM(M10:M17)</f>
        <v>104</v>
      </c>
      <c r="N19" s="6"/>
      <c r="O19" s="6"/>
    </row>
    <row r="20" spans="1:17">
      <c r="F20" s="10"/>
      <c r="M20" s="22"/>
      <c r="N20" s="6"/>
      <c r="O20" s="6"/>
    </row>
    <row r="21" spans="1:17">
      <c r="A21" s="2" t="s">
        <v>0</v>
      </c>
      <c r="B21" s="2" t="s">
        <v>1</v>
      </c>
      <c r="C21" s="2" t="s">
        <v>2</v>
      </c>
      <c r="D21" s="2" t="s">
        <v>3</v>
      </c>
      <c r="E21" s="27" t="s">
        <v>4</v>
      </c>
      <c r="F21" s="27"/>
      <c r="G21" s="27"/>
      <c r="H21" s="27"/>
      <c r="I21" s="27"/>
      <c r="J21" s="27"/>
      <c r="K21" s="27"/>
      <c r="L21" s="2"/>
      <c r="M21" s="2" t="s">
        <v>5</v>
      </c>
      <c r="N21" s="2" t="s">
        <v>6</v>
      </c>
      <c r="O21" s="3" t="s">
        <v>7</v>
      </c>
      <c r="P21" s="3" t="s">
        <v>8</v>
      </c>
      <c r="Q21" s="2" t="s">
        <v>9</v>
      </c>
    </row>
    <row r="22" spans="1:17">
      <c r="A22" s="4"/>
      <c r="B22" s="4"/>
      <c r="C22" s="4"/>
      <c r="D22" s="4"/>
      <c r="E22" s="9"/>
      <c r="F22" s="4"/>
      <c r="G22" s="4"/>
      <c r="H22" s="4"/>
      <c r="I22" s="4"/>
      <c r="J22" s="4"/>
      <c r="K22" s="4"/>
      <c r="L22" s="4"/>
      <c r="M22" s="4"/>
      <c r="N22" s="4"/>
      <c r="O22" s="5"/>
      <c r="P22" s="5"/>
      <c r="Q22" s="4"/>
    </row>
    <row r="23" spans="1:17">
      <c r="A23" s="25"/>
      <c r="E23" s="1"/>
      <c r="O23" s="6"/>
      <c r="P23" s="6"/>
    </row>
    <row r="24" spans="1:17">
      <c r="A24" s="25"/>
      <c r="E24" s="14" t="s">
        <v>10</v>
      </c>
      <c r="F24" s="7">
        <v>5</v>
      </c>
      <c r="G24" s="7">
        <v>6</v>
      </c>
      <c r="H24" s="7">
        <v>7</v>
      </c>
      <c r="I24" s="7">
        <v>8</v>
      </c>
      <c r="J24" s="7">
        <v>9</v>
      </c>
      <c r="K24" s="7">
        <v>10</v>
      </c>
      <c r="O24" s="6"/>
      <c r="P24" s="6"/>
    </row>
    <row r="25" spans="1:17">
      <c r="A25" s="25"/>
      <c r="E25" s="14" t="s">
        <v>11</v>
      </c>
      <c r="F25" s="7">
        <v>36</v>
      </c>
      <c r="G25" s="7">
        <v>37</v>
      </c>
      <c r="H25" s="7">
        <v>38</v>
      </c>
      <c r="I25" s="7">
        <v>39</v>
      </c>
      <c r="J25" s="7">
        <v>40</v>
      </c>
      <c r="K25" s="7">
        <v>41</v>
      </c>
      <c r="O25" s="6"/>
      <c r="P25" s="6"/>
    </row>
    <row r="26" spans="1:17">
      <c r="A26" s="25"/>
      <c r="B26" s="13" t="s">
        <v>17</v>
      </c>
      <c r="C26" s="13" t="s">
        <v>15</v>
      </c>
      <c r="D26" s="13" t="s">
        <v>18</v>
      </c>
      <c r="E26" s="1"/>
      <c r="F26" s="13">
        <v>14</v>
      </c>
      <c r="G26" s="13">
        <v>28</v>
      </c>
      <c r="H26" s="13">
        <v>41</v>
      </c>
      <c r="I26" s="13">
        <v>41</v>
      </c>
      <c r="J26" s="13">
        <v>28</v>
      </c>
      <c r="K26" s="13">
        <v>13</v>
      </c>
      <c r="L26" s="15"/>
      <c r="M26" s="13">
        <f>SUM(F26:K26)</f>
        <v>165</v>
      </c>
      <c r="N26" s="13"/>
      <c r="O26" s="20">
        <v>87</v>
      </c>
      <c r="P26" s="20">
        <v>189</v>
      </c>
      <c r="Q26" s="13" t="s">
        <v>14</v>
      </c>
    </row>
    <row r="27" spans="1:17">
      <c r="A27" s="25"/>
      <c r="E27" s="1"/>
      <c r="O27" s="6"/>
      <c r="P27" s="6"/>
    </row>
    <row r="28" spans="1:17">
      <c r="A28" s="25"/>
      <c r="E28" s="1"/>
      <c r="N28" s="6"/>
      <c r="O28" s="6"/>
    </row>
    <row r="29" spans="1:17">
      <c r="A29" s="25"/>
      <c r="E29" s="1"/>
      <c r="O29" s="6"/>
      <c r="P29" s="6"/>
    </row>
    <row r="30" spans="1:17">
      <c r="A30" s="25"/>
      <c r="E30" s="14" t="s">
        <v>10</v>
      </c>
      <c r="F30" s="7">
        <v>6</v>
      </c>
      <c r="G30" s="7">
        <v>7</v>
      </c>
      <c r="H30" s="7">
        <v>8</v>
      </c>
      <c r="I30" s="7">
        <v>9</v>
      </c>
      <c r="J30" s="7">
        <v>10</v>
      </c>
      <c r="O30" s="6"/>
      <c r="P30" s="6"/>
    </row>
    <row r="31" spans="1:17">
      <c r="A31" s="25"/>
      <c r="E31" s="14" t="s">
        <v>11</v>
      </c>
      <c r="F31" s="7">
        <v>37</v>
      </c>
      <c r="G31" s="7">
        <v>38</v>
      </c>
      <c r="H31" s="7">
        <v>39</v>
      </c>
      <c r="I31" s="7">
        <v>40</v>
      </c>
      <c r="J31" s="7">
        <v>41</v>
      </c>
      <c r="O31" s="6"/>
      <c r="P31" s="6"/>
    </row>
    <row r="32" spans="1:17">
      <c r="A32" s="25"/>
      <c r="B32" s="13" t="s">
        <v>20</v>
      </c>
      <c r="C32" s="13" t="s">
        <v>19</v>
      </c>
      <c r="D32" s="13" t="s">
        <v>21</v>
      </c>
      <c r="E32" s="1"/>
      <c r="F32" s="13">
        <v>14</v>
      </c>
      <c r="G32" s="13">
        <v>21</v>
      </c>
      <c r="H32" s="13">
        <v>21</v>
      </c>
      <c r="I32" s="13">
        <v>14</v>
      </c>
      <c r="J32" s="13">
        <v>7</v>
      </c>
      <c r="K32" s="18"/>
      <c r="L32" s="19"/>
      <c r="M32" s="13">
        <f>SUM(F32:J32)</f>
        <v>77</v>
      </c>
      <c r="N32" s="13"/>
      <c r="O32" s="20">
        <v>87</v>
      </c>
      <c r="P32" s="20">
        <v>189</v>
      </c>
      <c r="Q32" s="13" t="s">
        <v>14</v>
      </c>
    </row>
    <row r="33" spans="1:17">
      <c r="A33" s="25"/>
      <c r="E33" s="1"/>
      <c r="F33" s="1">
        <v>2</v>
      </c>
      <c r="G33" s="1">
        <v>3</v>
      </c>
      <c r="H33" s="1">
        <v>3</v>
      </c>
      <c r="I33" s="1">
        <v>2</v>
      </c>
      <c r="J33" s="1">
        <v>1</v>
      </c>
      <c r="O33" s="6"/>
      <c r="P33" s="6"/>
    </row>
    <row r="34" spans="1:17">
      <c r="A34" s="25"/>
      <c r="E34" s="1"/>
      <c r="O34" s="6"/>
      <c r="P34" s="6"/>
    </row>
    <row r="35" spans="1:17">
      <c r="A35" s="25"/>
      <c r="E35" s="1"/>
      <c r="O35" s="6"/>
      <c r="P35" s="6"/>
    </row>
    <row r="36" spans="1:17">
      <c r="A36" s="25"/>
      <c r="E36" s="14" t="s">
        <v>10</v>
      </c>
      <c r="F36" s="7">
        <v>5</v>
      </c>
      <c r="G36" s="7">
        <v>6</v>
      </c>
      <c r="H36" s="7">
        <v>7</v>
      </c>
      <c r="I36" s="7">
        <v>8</v>
      </c>
      <c r="J36" s="7">
        <v>9</v>
      </c>
      <c r="K36" s="7">
        <v>10</v>
      </c>
      <c r="O36" s="6"/>
      <c r="P36" s="6"/>
    </row>
    <row r="37" spans="1:17">
      <c r="A37" s="25"/>
      <c r="E37" s="14" t="s">
        <v>11</v>
      </c>
      <c r="F37" s="7">
        <v>36</v>
      </c>
      <c r="G37" s="7">
        <v>37</v>
      </c>
      <c r="H37" s="7">
        <v>38</v>
      </c>
      <c r="I37" s="7">
        <v>39</v>
      </c>
      <c r="J37" s="7">
        <v>40</v>
      </c>
      <c r="K37" s="7">
        <v>41</v>
      </c>
      <c r="O37" s="6"/>
      <c r="P37" s="6"/>
    </row>
    <row r="38" spans="1:17">
      <c r="A38" s="25"/>
      <c r="B38" s="13" t="s">
        <v>22</v>
      </c>
      <c r="C38" s="13" t="s">
        <v>23</v>
      </c>
      <c r="D38" s="13" t="s">
        <v>16</v>
      </c>
      <c r="E38" s="1"/>
      <c r="F38" s="13">
        <v>5</v>
      </c>
      <c r="G38" s="13">
        <v>10</v>
      </c>
      <c r="H38" s="13">
        <v>15</v>
      </c>
      <c r="I38" s="13">
        <v>15</v>
      </c>
      <c r="J38" s="13">
        <v>10</v>
      </c>
      <c r="K38" s="13">
        <v>4</v>
      </c>
      <c r="L38" s="15"/>
      <c r="M38" s="13">
        <f>SUM(F38:K38)</f>
        <v>59</v>
      </c>
      <c r="N38" s="13"/>
      <c r="O38" s="8">
        <v>92</v>
      </c>
      <c r="P38" s="8">
        <v>199</v>
      </c>
      <c r="Q38" s="13" t="s">
        <v>14</v>
      </c>
    </row>
    <row r="39" spans="1:17">
      <c r="A39" s="25"/>
      <c r="E39" s="1"/>
      <c r="O39" s="6"/>
      <c r="P39" s="6"/>
    </row>
    <row r="40" spans="1:17">
      <c r="A40" s="25"/>
      <c r="E40" s="1"/>
      <c r="O40" s="6"/>
      <c r="P40" s="6"/>
    </row>
    <row r="41" spans="1:17">
      <c r="A41" s="25"/>
      <c r="E41" s="1"/>
      <c r="O41" s="6"/>
      <c r="P41" s="6"/>
    </row>
    <row r="42" spans="1:17">
      <c r="A42" s="25"/>
      <c r="E42" s="14" t="s">
        <v>10</v>
      </c>
      <c r="F42" s="7">
        <v>5</v>
      </c>
      <c r="G42" s="7">
        <v>6</v>
      </c>
      <c r="H42" s="7">
        <v>7</v>
      </c>
      <c r="I42" s="7">
        <v>8</v>
      </c>
      <c r="J42" s="7">
        <v>9</v>
      </c>
      <c r="K42" s="7">
        <v>10</v>
      </c>
      <c r="O42" s="6"/>
      <c r="P42" s="6"/>
    </row>
    <row r="43" spans="1:17">
      <c r="A43" s="25"/>
      <c r="E43" s="14" t="s">
        <v>11</v>
      </c>
      <c r="F43" s="7">
        <v>36</v>
      </c>
      <c r="G43" s="7">
        <v>37</v>
      </c>
      <c r="H43" s="7">
        <v>38</v>
      </c>
      <c r="I43" s="7">
        <v>39</v>
      </c>
      <c r="J43" s="7">
        <v>40</v>
      </c>
      <c r="K43" s="7">
        <v>41</v>
      </c>
      <c r="O43" s="6"/>
      <c r="P43" s="6"/>
    </row>
    <row r="44" spans="1:17">
      <c r="A44" s="25"/>
      <c r="B44" s="13" t="s">
        <v>29</v>
      </c>
      <c r="C44" s="13" t="s">
        <v>30</v>
      </c>
      <c r="D44" s="13" t="s">
        <v>31</v>
      </c>
      <c r="E44" s="1"/>
      <c r="F44" s="13">
        <v>8</v>
      </c>
      <c r="G44" s="13">
        <v>17</v>
      </c>
      <c r="H44" s="13">
        <v>25</v>
      </c>
      <c r="I44" s="13">
        <v>26</v>
      </c>
      <c r="J44" s="13">
        <v>17</v>
      </c>
      <c r="K44" s="13">
        <v>9</v>
      </c>
      <c r="L44" s="15"/>
      <c r="M44" s="13">
        <f>SUM(F44:K44)</f>
        <v>102</v>
      </c>
      <c r="N44" s="13"/>
      <c r="O44" s="8">
        <v>92</v>
      </c>
      <c r="P44" s="8">
        <v>199</v>
      </c>
      <c r="Q44" s="13" t="s">
        <v>14</v>
      </c>
    </row>
    <row r="45" spans="1:17">
      <c r="A45" s="25"/>
      <c r="E45" s="1"/>
      <c r="O45" s="6"/>
      <c r="P45" s="6"/>
    </row>
    <row r="46" spans="1:17">
      <c r="A46" s="25"/>
      <c r="E46" s="1"/>
      <c r="O46" s="6"/>
    </row>
    <row r="47" spans="1:17">
      <c r="A47" s="25"/>
      <c r="E47" s="1"/>
      <c r="O47" s="6"/>
      <c r="P47" s="6"/>
    </row>
    <row r="48" spans="1:17">
      <c r="A48" s="25"/>
      <c r="E48" s="14" t="s">
        <v>10</v>
      </c>
      <c r="F48" s="7">
        <v>5</v>
      </c>
      <c r="G48" s="7">
        <v>6</v>
      </c>
      <c r="H48" s="7">
        <v>7</v>
      </c>
      <c r="I48" s="7">
        <v>8</v>
      </c>
      <c r="J48" s="7">
        <v>9</v>
      </c>
      <c r="K48" s="7">
        <v>10</v>
      </c>
      <c r="O48" s="6"/>
      <c r="P48" s="6"/>
    </row>
    <row r="49" spans="1:17">
      <c r="A49" s="25"/>
      <c r="E49" s="14" t="s">
        <v>11</v>
      </c>
      <c r="F49" s="7">
        <v>36</v>
      </c>
      <c r="G49" s="7">
        <v>37</v>
      </c>
      <c r="H49" s="7">
        <v>38</v>
      </c>
      <c r="I49" s="7">
        <v>39</v>
      </c>
      <c r="J49" s="7">
        <v>40</v>
      </c>
      <c r="K49" s="7">
        <v>41</v>
      </c>
      <c r="O49" s="6"/>
      <c r="P49" s="6"/>
    </row>
    <row r="50" spans="1:17">
      <c r="A50" s="25"/>
      <c r="B50" s="13" t="s">
        <v>24</v>
      </c>
      <c r="C50" s="13" t="s">
        <v>25</v>
      </c>
      <c r="D50" s="13" t="s">
        <v>26</v>
      </c>
      <c r="E50" s="1"/>
      <c r="F50" s="13">
        <v>5</v>
      </c>
      <c r="G50" s="13">
        <v>10</v>
      </c>
      <c r="H50" s="13">
        <v>14</v>
      </c>
      <c r="I50" s="13">
        <v>15</v>
      </c>
      <c r="J50" s="13">
        <v>10</v>
      </c>
      <c r="K50" s="13">
        <v>5</v>
      </c>
      <c r="L50" s="15"/>
      <c r="M50" s="13">
        <f>SUM(F50:K50)</f>
        <v>59</v>
      </c>
      <c r="N50" s="13"/>
      <c r="O50" s="8">
        <v>85.13</v>
      </c>
      <c r="P50" s="8">
        <v>179.95</v>
      </c>
      <c r="Q50" s="13" t="s">
        <v>14</v>
      </c>
    </row>
    <row r="51" spans="1:17">
      <c r="A51" s="25"/>
      <c r="E51" s="1"/>
      <c r="O51" s="6"/>
      <c r="P51" s="6"/>
    </row>
    <row r="52" spans="1:17">
      <c r="A52" s="25"/>
      <c r="E52" s="1"/>
      <c r="O52" s="6"/>
      <c r="P52" s="6"/>
    </row>
    <row r="53" spans="1:17">
      <c r="A53" s="25"/>
      <c r="E53" s="1"/>
      <c r="O53" s="6"/>
      <c r="P53" s="6"/>
    </row>
    <row r="54" spans="1:17">
      <c r="A54" s="25"/>
      <c r="E54" s="14" t="s">
        <v>10</v>
      </c>
      <c r="F54" s="7">
        <v>5</v>
      </c>
      <c r="G54" s="7">
        <v>6</v>
      </c>
      <c r="H54" s="7">
        <v>7</v>
      </c>
      <c r="I54" s="7">
        <v>8</v>
      </c>
      <c r="J54" s="7">
        <v>9</v>
      </c>
      <c r="K54" s="7">
        <v>10</v>
      </c>
      <c r="O54" s="6"/>
      <c r="P54" s="6"/>
    </row>
    <row r="55" spans="1:17">
      <c r="A55" s="25"/>
      <c r="E55" s="14" t="s">
        <v>11</v>
      </c>
      <c r="F55" s="7">
        <v>36</v>
      </c>
      <c r="G55" s="7">
        <v>37</v>
      </c>
      <c r="H55" s="7">
        <v>38</v>
      </c>
      <c r="I55" s="7">
        <v>39</v>
      </c>
      <c r="J55" s="7">
        <v>40</v>
      </c>
      <c r="K55" s="7">
        <v>41</v>
      </c>
      <c r="O55" s="6"/>
      <c r="P55" s="6"/>
    </row>
    <row r="56" spans="1:17">
      <c r="A56" s="25"/>
      <c r="B56" s="13" t="s">
        <v>27</v>
      </c>
      <c r="C56" s="13" t="s">
        <v>25</v>
      </c>
      <c r="D56" s="13" t="s">
        <v>28</v>
      </c>
      <c r="E56" s="1"/>
      <c r="F56" s="13">
        <v>2</v>
      </c>
      <c r="G56" s="13">
        <v>4</v>
      </c>
      <c r="H56" s="13">
        <v>6</v>
      </c>
      <c r="I56" s="13">
        <v>6</v>
      </c>
      <c r="J56" s="13">
        <v>4</v>
      </c>
      <c r="K56" s="13">
        <v>2</v>
      </c>
      <c r="L56" s="15"/>
      <c r="M56" s="13">
        <f>SUM(F56:K56)</f>
        <v>24</v>
      </c>
      <c r="N56" s="13"/>
      <c r="O56" s="8">
        <v>85.13</v>
      </c>
      <c r="P56" s="8">
        <v>179.95</v>
      </c>
      <c r="Q56" s="13" t="s">
        <v>14</v>
      </c>
    </row>
    <row r="57" spans="1:17">
      <c r="A57" s="25"/>
      <c r="E57" s="1"/>
      <c r="O57" s="6"/>
      <c r="P57" s="6"/>
    </row>
    <row r="58" spans="1:17">
      <c r="A58" s="25"/>
      <c r="E58" s="1"/>
      <c r="O58" s="6"/>
      <c r="P58" s="6"/>
    </row>
    <row r="59" spans="1:17">
      <c r="A59" s="25"/>
      <c r="F59" s="10"/>
      <c r="M59" s="6"/>
      <c r="N59" s="6"/>
      <c r="O59" s="6"/>
    </row>
    <row r="60" spans="1:17">
      <c r="A60" s="25"/>
      <c r="E60" s="11" t="s">
        <v>33</v>
      </c>
      <c r="F60" s="17">
        <v>5</v>
      </c>
      <c r="G60" s="17">
        <v>6</v>
      </c>
      <c r="H60" s="17">
        <v>7</v>
      </c>
      <c r="I60" s="17">
        <v>8</v>
      </c>
      <c r="J60" s="17">
        <v>9</v>
      </c>
      <c r="K60" s="17">
        <v>10</v>
      </c>
      <c r="M60" s="6"/>
      <c r="N60" s="6"/>
      <c r="O60" s="6"/>
    </row>
    <row r="61" spans="1:17">
      <c r="A61" s="25"/>
      <c r="E61" s="11" t="s">
        <v>11</v>
      </c>
      <c r="F61" s="17">
        <v>36</v>
      </c>
      <c r="G61" s="17">
        <v>37</v>
      </c>
      <c r="H61" s="17">
        <v>38</v>
      </c>
      <c r="I61" s="17">
        <v>39</v>
      </c>
      <c r="J61" s="17">
        <v>40</v>
      </c>
      <c r="K61" s="17">
        <v>41</v>
      </c>
      <c r="M61" s="6"/>
      <c r="N61" s="6"/>
      <c r="O61" s="6"/>
    </row>
    <row r="62" spans="1:17">
      <c r="A62" s="25"/>
      <c r="B62" s="16" t="s">
        <v>42</v>
      </c>
      <c r="C62" s="13" t="s">
        <v>40</v>
      </c>
      <c r="D62" s="13" t="s">
        <v>12</v>
      </c>
      <c r="F62" s="13">
        <v>21</v>
      </c>
      <c r="G62" s="13">
        <v>42</v>
      </c>
      <c r="H62" s="13">
        <v>51</v>
      </c>
      <c r="I62" s="13">
        <v>51</v>
      </c>
      <c r="J62" s="13">
        <v>42</v>
      </c>
      <c r="K62" s="13">
        <v>21</v>
      </c>
      <c r="L62" s="15"/>
      <c r="M62" s="13">
        <f>SUM(F62:K62)</f>
        <v>228</v>
      </c>
      <c r="N62" s="8"/>
      <c r="O62" s="12">
        <v>88</v>
      </c>
      <c r="P62" s="8">
        <v>190</v>
      </c>
      <c r="Q62" s="13" t="s">
        <v>14</v>
      </c>
    </row>
    <row r="63" spans="1:17">
      <c r="A63" s="25"/>
      <c r="F63" s="10">
        <v>1</v>
      </c>
      <c r="G63" s="1">
        <v>2</v>
      </c>
      <c r="H63" s="1">
        <v>3</v>
      </c>
      <c r="I63" s="1">
        <v>3</v>
      </c>
      <c r="J63" s="1">
        <v>2</v>
      </c>
      <c r="K63" s="1">
        <v>1</v>
      </c>
      <c r="N63" s="6"/>
      <c r="O63" s="6"/>
      <c r="Q63" s="6"/>
    </row>
    <row r="64" spans="1:17">
      <c r="A64" s="25"/>
      <c r="F64" s="10"/>
      <c r="N64" s="6"/>
      <c r="O64" s="6"/>
      <c r="Q64" s="6"/>
    </row>
    <row r="65" spans="1:17">
      <c r="A65" s="25"/>
      <c r="F65" s="10"/>
      <c r="N65" s="6"/>
      <c r="O65" s="6"/>
      <c r="Q65" s="6"/>
    </row>
    <row r="66" spans="1:17">
      <c r="A66" s="25"/>
      <c r="E66" s="11" t="s">
        <v>33</v>
      </c>
      <c r="F66" s="17">
        <v>5</v>
      </c>
      <c r="G66" s="17">
        <v>6</v>
      </c>
      <c r="H66" s="17">
        <v>7</v>
      </c>
      <c r="I66" s="17">
        <v>8</v>
      </c>
      <c r="J66" s="17">
        <v>9</v>
      </c>
      <c r="K66" s="17">
        <v>10</v>
      </c>
      <c r="N66" s="6"/>
      <c r="O66" s="6"/>
      <c r="Q66" s="6"/>
    </row>
    <row r="67" spans="1:17">
      <c r="A67" s="25"/>
      <c r="E67" s="11" t="s">
        <v>11</v>
      </c>
      <c r="F67" s="17">
        <v>36</v>
      </c>
      <c r="G67" s="17">
        <v>37</v>
      </c>
      <c r="H67" s="17">
        <v>38</v>
      </c>
      <c r="I67" s="17">
        <v>39</v>
      </c>
      <c r="J67" s="17">
        <v>40</v>
      </c>
      <c r="K67" s="17">
        <v>41</v>
      </c>
      <c r="N67" s="6"/>
      <c r="O67" s="6"/>
      <c r="Q67" s="6"/>
    </row>
    <row r="68" spans="1:17">
      <c r="A68" s="25"/>
      <c r="B68" s="16" t="s">
        <v>41</v>
      </c>
      <c r="C68" s="13" t="s">
        <v>40</v>
      </c>
      <c r="D68" s="13" t="s">
        <v>18</v>
      </c>
      <c r="F68" s="13">
        <v>10</v>
      </c>
      <c r="G68" s="13">
        <v>14</v>
      </c>
      <c r="H68" s="13">
        <v>24</v>
      </c>
      <c r="I68" s="13">
        <v>24</v>
      </c>
      <c r="J68" s="13">
        <v>14</v>
      </c>
      <c r="K68" s="13">
        <v>10</v>
      </c>
      <c r="L68" s="15"/>
      <c r="M68" s="13">
        <f>SUM(F68:K68)</f>
        <v>96</v>
      </c>
      <c r="N68" s="8"/>
      <c r="O68" s="12">
        <v>88</v>
      </c>
      <c r="P68" s="8">
        <v>190</v>
      </c>
      <c r="Q68" s="13" t="s">
        <v>14</v>
      </c>
    </row>
    <row r="69" spans="1:17">
      <c r="A69" s="25"/>
      <c r="F69" s="10">
        <v>1</v>
      </c>
      <c r="G69" s="1">
        <v>2</v>
      </c>
      <c r="H69" s="1">
        <v>3</v>
      </c>
      <c r="I69" s="1">
        <v>3</v>
      </c>
      <c r="J69" s="1">
        <v>2</v>
      </c>
      <c r="K69" s="1">
        <v>1</v>
      </c>
      <c r="N69" s="6"/>
      <c r="O69" s="6"/>
      <c r="Q69" s="6"/>
    </row>
    <row r="70" spans="1:17">
      <c r="A70" s="25"/>
      <c r="F70" s="10"/>
      <c r="L70" s="1" t="s">
        <v>38</v>
      </c>
      <c r="M70" s="1">
        <f>SUM(M23:M68)</f>
        <v>810</v>
      </c>
      <c r="N70" s="6"/>
      <c r="O70" s="6"/>
      <c r="Q70" s="6"/>
    </row>
    <row r="72" spans="1:17">
      <c r="K72" s="24" t="s">
        <v>13</v>
      </c>
      <c r="L72" s="24"/>
      <c r="M72" s="23">
        <f>M70+M19</f>
        <v>914</v>
      </c>
    </row>
  </sheetData>
  <mergeCells count="14">
    <mergeCell ref="K72:L72"/>
    <mergeCell ref="A29:A34"/>
    <mergeCell ref="A35:A40"/>
    <mergeCell ref="A1:Q4"/>
    <mergeCell ref="E21:K21"/>
    <mergeCell ref="A7:A12"/>
    <mergeCell ref="A13:A18"/>
    <mergeCell ref="E5:K5"/>
    <mergeCell ref="A23:A28"/>
    <mergeCell ref="A59:A64"/>
    <mergeCell ref="A65:A70"/>
    <mergeCell ref="A47:A52"/>
    <mergeCell ref="A53:A58"/>
    <mergeCell ref="A41:A46"/>
  </mergeCells>
  <pageMargins left="0" right="0" top="0" bottom="0" header="0" footer="0"/>
  <pageSetup paperSize="9" scale="72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UGG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2022-03-31T15:17:41Z</cp:lastPrinted>
  <dcterms:created xsi:type="dcterms:W3CDTF">2022-03-04T14:19:18Z</dcterms:created>
  <dcterms:modified xsi:type="dcterms:W3CDTF">2023-01-10T11:56:01Z</dcterms:modified>
</cp:coreProperties>
</file>